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240" yWindow="40" windowWidth="20120" windowHeight="77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1" l="1"/>
  <c r="D12" i="1"/>
  <c r="C14" i="1"/>
  <c r="C15" i="1"/>
  <c r="C16" i="1"/>
  <c r="D10" i="1"/>
</calcChain>
</file>

<file path=xl/sharedStrings.xml><?xml version="1.0" encoding="utf-8"?>
<sst xmlns="http://schemas.openxmlformats.org/spreadsheetml/2006/main" count="16" uniqueCount="16">
  <si>
    <t>Enter the total estimated number of students</t>
  </si>
  <si>
    <t>Enter the number of teachers assigned</t>
  </si>
  <si>
    <t xml:space="preserve">Enter the maximum case load number of students per teacher </t>
  </si>
  <si>
    <t>Number of sections of class needed per period</t>
  </si>
  <si>
    <t>Total Number of sections able to be offered per day</t>
  </si>
  <si>
    <t>Maximum number of common preps per period</t>
  </si>
  <si>
    <t>Average class size based on maximum case load</t>
  </si>
  <si>
    <t>Enter the number of sections assigned to an individual teacher</t>
  </si>
  <si>
    <t>&lt;--- This is the estimated maximum number of teachers that can share a common prep period</t>
  </si>
  <si>
    <t>Enter the maximum class size for the majority of calsses</t>
  </si>
  <si>
    <t>(This is only an estimate since above in cell C9 the maximum for the majority of classes was used. Some classes such as Physical Education may have higher maximums while other classes may have mandatory lower class maximums than in cell C9)</t>
  </si>
  <si>
    <t>* This spreadsheet estimates the maximum number of teachers that can share a common planning period.</t>
  </si>
  <si>
    <t>* Fill in the cells highlighted in yellow (C5-C9) with information from  your school and the estimate is calculated in cell C15 below.</t>
  </si>
  <si>
    <t>Developed by Phil Saroyan and produced for the College &amp; Career Academy Support Network (CCASN).</t>
  </si>
  <si>
    <t>Permission is granted for educational use with attribution.</t>
  </si>
  <si>
    <t>Common Planning Time Estimator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</si>
</sst>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6">
    <xf numFmtId="0" fontId="0" fillId="0" borderId="0" xfId="0"/>
    <xf numFmtId="0" fontId="0" fillId="0" borderId="0" xfId="0" applyAlignment="1" applyProtection="1">
      <alignment horizontal="left"/>
    </xf>
    <xf numFmtId="0" fontId="0" fillId="0" borderId="0" xfId="0" applyAlignment="1" applyProtection="1">
      <alignment vertical="top"/>
    </xf>
    <xf numFmtId="0" fontId="1" fillId="0" borderId="0" xfId="0" applyFont="1" applyProtection="1">
      <protection locked="0"/>
    </xf>
    <xf numFmtId="0" fontId="0" fillId="0" borderId="0" xfId="0" applyProtection="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vertical="top"/>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2" fillId="0" borderId="0" xfId="0" applyFont="1" applyProtection="1">
      <protection locked="0"/>
    </xf>
    <xf numFmtId="0" fontId="1" fillId="0" borderId="0" xfId="0" applyFont="1" applyFill="1" applyAlignment="1" applyProtection="1">
      <alignment horizontal="center"/>
      <protection locked="0"/>
    </xf>
    <xf numFmtId="0" fontId="0" fillId="0" borderId="0" xfId="0" applyAlignment="1" applyProtection="1">
      <alignment horizontal="center"/>
      <protection locked="0"/>
    </xf>
    <xf numFmtId="0" fontId="1" fillId="0" borderId="1" xfId="0" applyFont="1" applyBorder="1" applyAlignment="1" applyProtection="1">
      <alignment horizontal="center"/>
      <protection locked="0"/>
    </xf>
    <xf numFmtId="0" fontId="2" fillId="0" borderId="0" xfId="0" applyFont="1" applyAlignment="1" applyProtection="1">
      <alignment horizontal="center" wrapText="1"/>
      <protection locked="0"/>
    </xf>
    <xf numFmtId="0" fontId="0" fillId="0" borderId="0" xfId="0"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19050</xdr:rowOff>
    </xdr:from>
    <xdr:to>
      <xdr:col>9</xdr:col>
      <xdr:colOff>523875</xdr:colOff>
      <xdr:row>3</xdr:row>
      <xdr:rowOff>557213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7850" y="19050"/>
          <a:ext cx="3467100" cy="1300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heetViews>
  <sheetFormatPr baseColWidth="10" defaultColWidth="8.83203125" defaultRowHeight="14" x14ac:dyDescent="0"/>
  <cols>
    <col min="1" max="1" width="8.83203125" style="4"/>
    <col min="2" max="2" width="55.83203125" style="4" customWidth="1"/>
    <col min="3" max="16384" width="8.83203125" style="4"/>
  </cols>
  <sheetData>
    <row r="1" spans="1:10">
      <c r="A1" s="3" t="s">
        <v>15</v>
      </c>
    </row>
    <row r="2" spans="1:10" ht="30" customHeight="1">
      <c r="B2" s="5" t="s">
        <v>11</v>
      </c>
    </row>
    <row r="3" spans="1:10">
      <c r="B3" s="6"/>
    </row>
    <row r="4" spans="1:10" ht="45" customHeight="1">
      <c r="B4" s="5" t="s">
        <v>12</v>
      </c>
    </row>
    <row r="5" spans="1:10" ht="33" customHeight="1" thickBot="1">
      <c r="B5" s="6"/>
      <c r="E5" s="15" t="s">
        <v>13</v>
      </c>
      <c r="F5" s="15"/>
      <c r="G5" s="15"/>
      <c r="H5" s="15"/>
      <c r="I5" s="15"/>
      <c r="J5" s="15"/>
    </row>
    <row r="6" spans="1:10">
      <c r="B6" s="4" t="s">
        <v>0</v>
      </c>
      <c r="C6" s="7">
        <v>1500</v>
      </c>
      <c r="E6" s="1" t="s">
        <v>14</v>
      </c>
      <c r="F6" s="2"/>
      <c r="G6" s="2"/>
      <c r="H6" s="2"/>
      <c r="I6" s="2"/>
      <c r="J6" s="2"/>
    </row>
    <row r="7" spans="1:10">
      <c r="B7" s="4" t="s">
        <v>1</v>
      </c>
      <c r="C7" s="8">
        <v>56</v>
      </c>
    </row>
    <row r="8" spans="1:10">
      <c r="B8" s="4" t="s">
        <v>7</v>
      </c>
      <c r="C8" s="8">
        <v>5</v>
      </c>
    </row>
    <row r="9" spans="1:10">
      <c r="B9" s="4" t="s">
        <v>2</v>
      </c>
      <c r="C9" s="8">
        <v>165</v>
      </c>
    </row>
    <row r="10" spans="1:10" ht="15" thickBot="1">
      <c r="B10" s="4" t="s">
        <v>9</v>
      </c>
      <c r="C10" s="9">
        <v>32</v>
      </c>
      <c r="D10" s="10" t="str">
        <f>IF(C10&lt;=C12,"&lt;---This number is being used to calculate the total number of sections of class needed per period","")</f>
        <v>&lt;---This number is being used to calculate the total number of sections of class needed per period</v>
      </c>
    </row>
    <row r="11" spans="1:10">
      <c r="C11" s="11"/>
    </row>
    <row r="12" spans="1:10">
      <c r="B12" s="4" t="s">
        <v>6</v>
      </c>
      <c r="C12" s="12">
        <f>C9/C8</f>
        <v>33</v>
      </c>
      <c r="D12" s="4" t="str">
        <f>IF(C10&gt;C12,"&lt;---This number is being used to calculate the total number of sections of class needed per period","")</f>
        <v/>
      </c>
    </row>
    <row r="14" spans="1:10">
      <c r="B14" s="4" t="s">
        <v>4</v>
      </c>
      <c r="C14" s="12">
        <f>C7*C8</f>
        <v>280</v>
      </c>
    </row>
    <row r="15" spans="1:10" ht="15" thickBot="1">
      <c r="B15" s="4" t="s">
        <v>3</v>
      </c>
      <c r="C15" s="12">
        <f>ROUNDUP(IF(C10&lt;C12,C6/C10,C6/C12),0)</f>
        <v>47</v>
      </c>
    </row>
    <row r="16" spans="1:10" ht="15" thickBot="1">
      <c r="B16" s="4" t="s">
        <v>5</v>
      </c>
      <c r="C16" s="13">
        <f>C7-C15</f>
        <v>9</v>
      </c>
      <c r="D16" s="10" t="s">
        <v>8</v>
      </c>
    </row>
    <row r="17" spans="3:12" ht="49.5" customHeight="1">
      <c r="C17" s="12"/>
      <c r="D17" s="14" t="s">
        <v>10</v>
      </c>
      <c r="E17" s="14"/>
      <c r="F17" s="14"/>
      <c r="G17" s="14"/>
      <c r="H17" s="14"/>
      <c r="I17" s="14"/>
      <c r="J17" s="14"/>
      <c r="K17" s="14"/>
      <c r="L17" s="14"/>
    </row>
    <row r="18" spans="3:12">
      <c r="C18" s="12"/>
    </row>
    <row r="19" spans="3:12">
      <c r="C19" s="12"/>
    </row>
    <row r="20" spans="3:12">
      <c r="C20" s="12"/>
    </row>
    <row r="21" spans="3:12">
      <c r="C21" s="12"/>
    </row>
    <row r="22" spans="3:12">
      <c r="C22" s="12"/>
    </row>
    <row r="23" spans="3:12">
      <c r="C23" s="12"/>
    </row>
    <row r="24" spans="3:12">
      <c r="C24" s="12"/>
    </row>
    <row r="25" spans="3:12">
      <c r="C25" s="12"/>
    </row>
    <row r="26" spans="3:12">
      <c r="C26" s="12"/>
    </row>
    <row r="27" spans="3:12">
      <c r="C27" s="12"/>
    </row>
  </sheetData>
  <sheetProtection password="FAB2" sheet="1" objects="1" scenarios="1" formatCells="0" formatColumns="0" formatRows="0" selectLockedCells="1"/>
  <mergeCells count="2">
    <mergeCell ref="D17:L17"/>
    <mergeCell ref="E5:J5"/>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Patricia Clark</cp:lastModifiedBy>
  <dcterms:created xsi:type="dcterms:W3CDTF">2013-11-19T15:44:34Z</dcterms:created>
  <dcterms:modified xsi:type="dcterms:W3CDTF">2014-03-12T16:56:31Z</dcterms:modified>
</cp:coreProperties>
</file>